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3">'Gifts'!$A$1:$D$20</definedName>
    <definedName name="_xlnm.Print_Area" localSheetId="1">'Hospitality'!$A$1:$E$30</definedName>
    <definedName name="_xlnm.Print_Area" localSheetId="2">'Other'!$A$1:$E$22</definedName>
    <definedName name="_xlnm.Print_Area" localSheetId="0">'Travel'!$A$1:$E$56</definedName>
    <definedName name="_xlnm.Print_Titles" localSheetId="1">'Hospitality'!$4:$4</definedName>
    <definedName name="_xlnm.Print_Titles" localSheetId="0">'Travel'!$22:$22</definedName>
  </definedNames>
  <calcPr fullCalcOnLoad="1"/>
</workbook>
</file>

<file path=xl/sharedStrings.xml><?xml version="1.0" encoding="utf-8"?>
<sst xmlns="http://schemas.openxmlformats.org/spreadsheetml/2006/main" count="235" uniqueCount="85">
  <si>
    <t>Date</t>
  </si>
  <si>
    <t>Location/s</t>
  </si>
  <si>
    <t>Amount (NZ$)</t>
  </si>
  <si>
    <t>International Travel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</si>
  <si>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</si>
  <si>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</si>
  <si>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</si>
  <si>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</si>
  <si>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</si>
  <si>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</si>
  <si>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</si>
  <si>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</si>
  <si>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</si>
  <si>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</si>
  <si>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</si>
  <si>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</si>
  <si>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</si>
  <si>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</si>
  <si>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</si>
  <si>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</si>
  <si>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</si>
  <si>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</si>
  <si>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</si>
  <si>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Name of CE: Mervyn Monk</t>
  </si>
  <si>
    <t xml:space="preserve">Purpose 
(eg, attending conference on...) </t>
  </si>
  <si>
    <t>Nature 
(eg, hotel costs, travel, etc)</t>
  </si>
  <si>
    <t>Total travel expenses for the 6-monthly period</t>
  </si>
  <si>
    <t xml:space="preserve">Purpose 
(eg, visiting district offices ...) </t>
  </si>
  <si>
    <t>Wellington</t>
  </si>
  <si>
    <t>Parking</t>
  </si>
  <si>
    <t>Auckland</t>
  </si>
  <si>
    <t xml:space="preserve">Wellington </t>
  </si>
  <si>
    <t>Dunedin</t>
  </si>
  <si>
    <t>Name of organisation: NZ Artificial Limb Service</t>
  </si>
  <si>
    <t>Purpose</t>
  </si>
  <si>
    <t xml:space="preserve">“No items to disclose this reporting period” </t>
  </si>
  <si>
    <t xml:space="preserve">Hamilton </t>
  </si>
  <si>
    <t>National Office supplies</t>
  </si>
  <si>
    <t>Christchurch</t>
  </si>
  <si>
    <t>Air Flights Wgtn Chch Return</t>
  </si>
  <si>
    <t>Period: 01/01/13 to 30/06/13</t>
  </si>
  <si>
    <t>Dinner - 3 people</t>
  </si>
  <si>
    <t>Wellington Airport</t>
  </si>
  <si>
    <t>Departure Tax</t>
  </si>
  <si>
    <t>Lunch - 3 people</t>
  </si>
  <si>
    <t>Hamilton</t>
  </si>
  <si>
    <t>Lunch - 2 people</t>
  </si>
  <si>
    <t>Sugar &amp; Milk for Kitchen</t>
  </si>
  <si>
    <t>Non-Credit Card expenses</t>
  </si>
  <si>
    <t>Taxi - Board Member to Brentwood Hotel</t>
  </si>
  <si>
    <t>Taxi Fare</t>
  </si>
  <si>
    <t>TaxiCharge</t>
  </si>
  <si>
    <t>Air Flights Wgtn Hamilton Return</t>
  </si>
  <si>
    <t>Air Flights Kapt Auckland Return</t>
  </si>
  <si>
    <t>Air Flights Wgtn Dunedin Return</t>
  </si>
  <si>
    <t>Credit Card Expenses</t>
  </si>
  <si>
    <t>Non-Credit Card Expenses</t>
  </si>
  <si>
    <t>Massey University - Crown Director Development Course 
for New Chair - George Reedy</t>
  </si>
  <si>
    <t>Upper Hutt</t>
  </si>
  <si>
    <t>Meeting with Jim Quinn (Kiwirail) Amputee Needs</t>
  </si>
  <si>
    <t>Hamilton Airport</t>
  </si>
  <si>
    <t>Meeting with Hamilton Centre Manager. Appraisal and performance discussion with Manager.</t>
  </si>
  <si>
    <t>Meet with Auckland Centre manager. Appraisal and performance discussions.</t>
  </si>
  <si>
    <t>Meet with Christchurch Centre manager. Appraisal and performance discussions.</t>
  </si>
  <si>
    <t>Meeting with Auckland Centre manager and staff regarding performance and possible staffing changes.</t>
  </si>
  <si>
    <t>Meeting with Hamilton Centre manager and staff regarding performance and possible staffing changes.</t>
  </si>
  <si>
    <t>Meeting with Hamilton Centre manager and staff regarding career and staff development options.</t>
  </si>
  <si>
    <t>Follow-up meeting with Hamilton Centre manager and staff regarding career and staff development options.</t>
  </si>
  <si>
    <t>Further follow-up meeting and discussion with Hamilton Manager and staff about expectations and staff development options</t>
  </si>
  <si>
    <t>Meeting with Christchurch Centre manager and staff regarding career and staff development options.</t>
  </si>
  <si>
    <t>Meeting with Auckland Centre manager and staff 
regarding staffing changes.</t>
  </si>
  <si>
    <t>Meeting with Dunedin Centre Manager. Appraisal and performance discussion, Southern DHB meeting lease and other matters.</t>
  </si>
  <si>
    <t xml:space="preserve">Lunch Chief Executive and National Prosthetics manager </t>
  </si>
  <si>
    <t>Lunch Chief Executive and Auckland Centre manager - Auckland Centre visit</t>
  </si>
  <si>
    <t>Lunch Chief Executive and Hamilton Centre manager - Hamilton Centre visit</t>
  </si>
  <si>
    <t>Lunch Chief Executive and Dunedin Centre manager - Dunedin Centre visit</t>
  </si>
  <si>
    <t>Lunch Lunch Chief Executive and Auckland Centre manager - Auckland Centre visit</t>
  </si>
  <si>
    <t>Lunch witth Otto Bock supplier meeting with Australian Director and Sales Rep and Chief Executive.</t>
  </si>
  <si>
    <t>Lunch Chief Executive and NZALS Board Chair designate George Reedy</t>
  </si>
  <si>
    <t>Lunch meeting Chief Executive and NZALS Board Chair designate George Reedy Strategy Paper for Minister</t>
  </si>
  <si>
    <t>Lunch meeting Chief Executive and outgoing Board Chair Claire Johnstone and incoming Chair George Reedy</t>
  </si>
  <si>
    <t>Lunch meeting Chief Executive and NZALS Board Chair designate Claire Johnstone</t>
  </si>
  <si>
    <t>Lunch meeting Chief Executive and Hamilton Centre manager and Senior Clinical Prosthetist - Hamilton Centre visit</t>
  </si>
  <si>
    <t>Ottobock Supply Agreement Visit, Chief Executive and two representatives</t>
  </si>
  <si>
    <t>Accomodation &amp; Dinner for 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</si>
</sst>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8" fillId="31" borderId="7" applyNumberFormat="0" applyFont="0" applyAlignment="0" applyProtection="0"/>
    <xf numFmtId="0" fontId="47" fillId="26" borderId="8" applyNumberFormat="0" applyAlignment="0" applyProtection="0"/>
    <xf numFmtId="9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32" borderId="11" xfId="0" applyFill="1" applyBorder="1" applyAlignment="1">
      <alignment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10" borderId="1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3" fontId="2" fillId="0" borderId="11" xfId="42" applyFont="1" applyBorder="1" applyAlignment="1">
      <alignment wrapText="1"/>
    </xf>
    <xf numFmtId="43" fontId="0" fillId="0" borderId="0" xfId="42" applyFont="1" applyBorder="1" applyAlignment="1">
      <alignment wrapText="1"/>
    </xf>
    <xf numFmtId="43" fontId="0" fillId="0" borderId="10" xfId="42" applyFont="1" applyBorder="1" applyAlignment="1">
      <alignment wrapText="1"/>
    </xf>
    <xf numFmtId="43" fontId="0" fillId="0" borderId="0" xfId="42" applyFont="1" applyAlignment="1">
      <alignment wrapText="1"/>
    </xf>
    <xf numFmtId="44" fontId="0" fillId="0" borderId="0" xfId="44" applyFont="1" applyBorder="1" applyAlignment="1">
      <alignment wrapText="1"/>
    </xf>
    <xf numFmtId="44" fontId="0" fillId="0" borderId="0" xfId="44" applyFont="1" applyBorder="1" applyAlignment="1">
      <alignment wrapText="1"/>
    </xf>
    <xf numFmtId="44" fontId="2" fillId="0" borderId="10" xfId="44" applyFont="1" applyBorder="1" applyAlignment="1">
      <alignment wrapText="1"/>
    </xf>
    <xf numFmtId="44" fontId="51" fillId="0" borderId="11" xfId="0" applyNumberFormat="1" applyFont="1" applyBorder="1" applyAlignment="1">
      <alignment wrapText="1"/>
    </xf>
    <xf numFmtId="44" fontId="0" fillId="0" borderId="0" xfId="44" applyFont="1" applyBorder="1" applyAlignment="1">
      <alignment wrapText="1"/>
    </xf>
    <xf numFmtId="44" fontId="0" fillId="0" borderId="0" xfId="44" applyFont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44" fontId="0" fillId="0" borderId="0" xfId="44" applyFont="1" applyFill="1" applyAlignment="1">
      <alignment wrapText="1"/>
    </xf>
    <xf numFmtId="43" fontId="0" fillId="0" borderId="0" xfId="42" applyFont="1" applyFill="1" applyBorder="1" applyAlignment="1">
      <alignment wrapText="1"/>
    </xf>
    <xf numFmtId="0" fontId="0" fillId="0" borderId="0" xfId="0" applyAlignment="1">
      <alignment horizontal="center" wrapText="1"/>
    </xf>
    <xf numFmtId="14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4" fontId="10" fillId="0" borderId="0" xfId="44" applyFont="1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1" xfId="0" applyFont="1" applyFill="1" applyBorder="1" applyAlignment="1">
      <alignment wrapText="1"/>
    </xf>
    <xf numFmtId="0" fontId="3" fillId="37" borderId="11" xfId="0" applyFont="1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3" fillId="38" borderId="11" xfId="0" applyFont="1" applyFill="1" applyBorder="1" applyAlignment="1">
      <alignment wrapText="1"/>
    </xf>
    <xf numFmtId="14" fontId="0" fillId="0" borderId="0" xfId="0" applyNumberFormat="1" applyBorder="1" applyAlignment="1">
      <alignment horizontal="center" wrapText="1"/>
    </xf>
    <xf numFmtId="44" fontId="2" fillId="0" borderId="11" xfId="44" applyFont="1" applyBorder="1" applyAlignment="1">
      <alignment wrapText="1"/>
    </xf>
    <xf numFmtId="44" fontId="0" fillId="0" borderId="0" xfId="44" applyFont="1" applyBorder="1" applyAlignment="1">
      <alignment horizontal="center" wrapText="1"/>
    </xf>
    <xf numFmtId="44" fontId="0" fillId="0" borderId="0" xfId="44" applyFont="1" applyAlignment="1">
      <alignment wrapText="1"/>
    </xf>
    <xf numFmtId="0" fontId="2" fillId="0" borderId="15" xfId="0" applyFont="1" applyBorder="1" applyAlignment="1">
      <alignment wrapText="1"/>
    </xf>
    <xf numFmtId="43" fontId="2" fillId="0" borderId="15" xfId="42" applyFont="1" applyBorder="1" applyAlignment="1">
      <alignment wrapText="1"/>
    </xf>
    <xf numFmtId="14" fontId="8" fillId="0" borderId="0" xfId="0" applyNumberFormat="1" applyFont="1" applyBorder="1" applyAlignment="1">
      <alignment horizontal="center" vertical="top" wrapText="1"/>
    </xf>
    <xf numFmtId="44" fontId="8" fillId="0" borderId="0" xfId="44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14" fontId="10" fillId="0" borderId="0" xfId="0" applyNumberFormat="1" applyFont="1" applyFill="1" applyBorder="1" applyAlignment="1">
      <alignment horizontal="center" vertical="top" wrapText="1"/>
    </xf>
    <xf numFmtId="44" fontId="10" fillId="0" borderId="0" xfId="44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vertical="top" wrapText="1"/>
    </xf>
    <xf numFmtId="14" fontId="10" fillId="0" borderId="0" xfId="0" applyNumberFormat="1" applyFont="1" applyAlignment="1">
      <alignment horizontal="center" vertical="top" wrapText="1"/>
    </xf>
    <xf numFmtId="44" fontId="10" fillId="0" borderId="0" xfId="44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Border="1" applyAlignment="1">
      <alignment vertical="top" wrapText="1"/>
    </xf>
    <xf numFmtId="0" fontId="0" fillId="0" borderId="0" xfId="0" applyFill="1" applyAlignment="1">
      <alignment vertical="top"/>
    </xf>
    <xf numFmtId="14" fontId="0" fillId="0" borderId="0" xfId="0" applyNumberFormat="1" applyFill="1" applyBorder="1" applyAlignment="1">
      <alignment horizontal="center" vertical="top" wrapText="1"/>
    </xf>
    <xf numFmtId="44" fontId="0" fillId="0" borderId="0" xfId="44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4" fontId="10" fillId="0" borderId="0" xfId="0" applyNumberFormat="1" applyFont="1" applyFill="1" applyAlignment="1">
      <alignment horizontal="center" vertical="top" wrapText="1"/>
    </xf>
    <xf numFmtId="44" fontId="10" fillId="0" borderId="0" xfId="44" applyFont="1" applyFill="1" applyAlignment="1">
      <alignment vertical="top" wrapText="1"/>
    </xf>
    <xf numFmtId="14" fontId="10" fillId="0" borderId="0" xfId="0" applyNumberFormat="1" applyFont="1" applyBorder="1" applyAlignment="1">
      <alignment horizontal="center" vertical="top" wrapText="1"/>
    </xf>
    <xf numFmtId="44" fontId="10" fillId="0" borderId="0" xfId="44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6" fillId="10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wrapText="1"/>
    </xf>
    <xf numFmtId="0" fontId="3" fillId="35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6" fillId="36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8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1733550</xdr:colOff>
      <xdr:row>20</xdr:row>
      <xdr:rowOff>95250</xdr:rowOff>
    </xdr:from>
    <xdr:ext cx="66675" cy="66675"/>
    <xdr:sp>
      <xdr:nvSpPr>
        <xdr:cNvPr id="1" name="TextBox 1"/>
        <xdr:cNvSpPr txBox="1">
          <a:spLocks noChangeArrowheads="1"/>
        </xdr:cNvSpPr>
      </xdr:nvSpPr>
      <xdr:spPr>
        <a:xfrm flipV="1">
          <a:off x="4648200" y="500062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a^2+b^2=c^2</a:t>
          </a:r>
        </a:p>
      </xdr:txBody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6</xdr:col>
      <xdr:colOff>0</xdr:colOff>
      <xdr:row>16</xdr:row>
      <xdr:rowOff>123825</xdr:rowOff>
    </xdr:to>
    <xdr:pic>
      <xdr:nvPicPr>
        <xdr:cNvPr id="2" name="Picture 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3933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0</xdr:colOff>
      <xdr:row>45</xdr:row>
      <xdr:rowOff>190500</xdr:rowOff>
    </xdr:to>
    <xdr:pic>
      <xdr:nvPicPr>
        <xdr:cNvPr id="3" name="Picture 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4778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6</xdr:col>
      <xdr:colOff>0</xdr:colOff>
      <xdr:row>45</xdr:row>
      <xdr:rowOff>190500</xdr:rowOff>
    </xdr:to>
    <xdr:pic>
      <xdr:nvPicPr>
        <xdr:cNvPr id="4" name="Picture 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4778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0</xdr:colOff>
      <xdr:row>46</xdr:row>
      <xdr:rowOff>123825</xdr:rowOff>
    </xdr:to>
    <xdr:pic>
      <xdr:nvPicPr>
        <xdr:cNvPr id="5" name="Picture 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963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6</xdr:col>
      <xdr:colOff>0</xdr:colOff>
      <xdr:row>46</xdr:row>
      <xdr:rowOff>123825</xdr:rowOff>
    </xdr:to>
    <xdr:pic>
      <xdr:nvPicPr>
        <xdr:cNvPr id="6" name="Picture 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3963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0</xdr:colOff>
      <xdr:row>47</xdr:row>
      <xdr:rowOff>123825</xdr:rowOff>
    </xdr:to>
    <xdr:pic>
      <xdr:nvPicPr>
        <xdr:cNvPr id="7" name="Picture 7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4287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0</xdr:colOff>
      <xdr:row>47</xdr:row>
      <xdr:rowOff>123825</xdr:rowOff>
    </xdr:to>
    <xdr:pic>
      <xdr:nvPicPr>
        <xdr:cNvPr id="8" name="Picture 8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4287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0</xdr:colOff>
      <xdr:row>48</xdr:row>
      <xdr:rowOff>123825</xdr:rowOff>
    </xdr:to>
    <xdr:pic>
      <xdr:nvPicPr>
        <xdr:cNvPr id="9" name="Picture 9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4611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0</xdr:colOff>
      <xdr:row>48</xdr:row>
      <xdr:rowOff>123825</xdr:rowOff>
    </xdr:to>
    <xdr:pic>
      <xdr:nvPicPr>
        <xdr:cNvPr id="10" name="Picture 1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4611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0</xdr:colOff>
      <xdr:row>49</xdr:row>
      <xdr:rowOff>123825</xdr:rowOff>
    </xdr:to>
    <xdr:pic>
      <xdr:nvPicPr>
        <xdr:cNvPr id="11" name="Picture 1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4935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6</xdr:col>
      <xdr:colOff>0</xdr:colOff>
      <xdr:row>49</xdr:row>
      <xdr:rowOff>123825</xdr:rowOff>
    </xdr:to>
    <xdr:pic>
      <xdr:nvPicPr>
        <xdr:cNvPr id="12" name="Picture 1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4935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0</xdr:colOff>
      <xdr:row>50</xdr:row>
      <xdr:rowOff>123825</xdr:rowOff>
    </xdr:to>
    <xdr:pic>
      <xdr:nvPicPr>
        <xdr:cNvPr id="13" name="Picture 1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59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0</xdr:rowOff>
    </xdr:from>
    <xdr:to>
      <xdr:col>6</xdr:col>
      <xdr:colOff>0</xdr:colOff>
      <xdr:row>50</xdr:row>
      <xdr:rowOff>123825</xdr:rowOff>
    </xdr:to>
    <xdr:pic>
      <xdr:nvPicPr>
        <xdr:cNvPr id="14" name="Picture 1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259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0</xdr:colOff>
      <xdr:row>51</xdr:row>
      <xdr:rowOff>123825</xdr:rowOff>
    </xdr:to>
    <xdr:pic>
      <xdr:nvPicPr>
        <xdr:cNvPr id="15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582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6</xdr:col>
      <xdr:colOff>0</xdr:colOff>
      <xdr:row>16</xdr:row>
      <xdr:rowOff>123825</xdr:rowOff>
    </xdr:to>
    <xdr:pic>
      <xdr:nvPicPr>
        <xdr:cNvPr id="16" name="Picture 1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3933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0</xdr:colOff>
      <xdr:row>51</xdr:row>
      <xdr:rowOff>123825</xdr:rowOff>
    </xdr:to>
    <xdr:pic>
      <xdr:nvPicPr>
        <xdr:cNvPr id="17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582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6</xdr:col>
      <xdr:colOff>0</xdr:colOff>
      <xdr:row>52</xdr:row>
      <xdr:rowOff>123825</xdr:rowOff>
    </xdr:to>
    <xdr:pic>
      <xdr:nvPicPr>
        <xdr:cNvPr id="18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906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19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0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0</xdr:rowOff>
    </xdr:from>
    <xdr:to>
      <xdr:col>6</xdr:col>
      <xdr:colOff>0</xdr:colOff>
      <xdr:row>51</xdr:row>
      <xdr:rowOff>123825</xdr:rowOff>
    </xdr:to>
    <xdr:pic>
      <xdr:nvPicPr>
        <xdr:cNvPr id="21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5582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152400</xdr:rowOff>
    </xdr:from>
    <xdr:to>
      <xdr:col>6</xdr:col>
      <xdr:colOff>0</xdr:colOff>
      <xdr:row>95</xdr:row>
      <xdr:rowOff>0</xdr:rowOff>
    </xdr:to>
    <xdr:pic>
      <xdr:nvPicPr>
        <xdr:cNvPr id="22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21075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3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4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5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6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7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8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29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0</xdr:rowOff>
    </xdr:from>
    <xdr:to>
      <xdr:col>6</xdr:col>
      <xdr:colOff>0</xdr:colOff>
      <xdr:row>53</xdr:row>
      <xdr:rowOff>123825</xdr:rowOff>
    </xdr:to>
    <xdr:pic>
      <xdr:nvPicPr>
        <xdr:cNvPr id="30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6068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94</xdr:row>
      <xdr:rowOff>38100</xdr:rowOff>
    </xdr:from>
    <xdr:to>
      <xdr:col>6</xdr:col>
      <xdr:colOff>0</xdr:colOff>
      <xdr:row>94</xdr:row>
      <xdr:rowOff>161925</xdr:rowOff>
    </xdr:to>
    <xdr:pic>
      <xdr:nvPicPr>
        <xdr:cNvPr id="31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2155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93</xdr:row>
      <xdr:rowOff>152400</xdr:rowOff>
    </xdr:from>
    <xdr:to>
      <xdr:col>6</xdr:col>
      <xdr:colOff>0</xdr:colOff>
      <xdr:row>95</xdr:row>
      <xdr:rowOff>0</xdr:rowOff>
    </xdr:to>
    <xdr:pic>
      <xdr:nvPicPr>
        <xdr:cNvPr id="32" name="Picture 1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210752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4</xdr:row>
      <xdr:rowOff>123825</xdr:rowOff>
    </xdr:to>
    <xdr:pic>
      <xdr:nvPicPr>
        <xdr:cNvPr id="1" name="Picture 48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76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0</xdr:colOff>
      <xdr:row>4</xdr:row>
      <xdr:rowOff>123825</xdr:rowOff>
    </xdr:to>
    <xdr:pic>
      <xdr:nvPicPr>
        <xdr:cNvPr id="2" name="Picture 49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1276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123825</xdr:rowOff>
    </xdr:to>
    <xdr:pic>
      <xdr:nvPicPr>
        <xdr:cNvPr id="3" name="Picture 5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5600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123825</xdr:rowOff>
    </xdr:to>
    <xdr:pic>
      <xdr:nvPicPr>
        <xdr:cNvPr id="4" name="Picture 5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5600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0</xdr:colOff>
      <xdr:row>24</xdr:row>
      <xdr:rowOff>123825</xdr:rowOff>
    </xdr:to>
    <xdr:pic>
      <xdr:nvPicPr>
        <xdr:cNvPr id="5" name="Picture 5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7543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6</xdr:col>
      <xdr:colOff>0</xdr:colOff>
      <xdr:row>24</xdr:row>
      <xdr:rowOff>123825</xdr:rowOff>
    </xdr:to>
    <xdr:pic>
      <xdr:nvPicPr>
        <xdr:cNvPr id="6" name="Picture 5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7543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25</xdr:row>
      <xdr:rowOff>123825</xdr:rowOff>
    </xdr:to>
    <xdr:pic>
      <xdr:nvPicPr>
        <xdr:cNvPr id="7" name="Picture 5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786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25</xdr:row>
      <xdr:rowOff>123825</xdr:rowOff>
    </xdr:to>
    <xdr:pic>
      <xdr:nvPicPr>
        <xdr:cNvPr id="8" name="Picture 5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786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25</xdr:row>
      <xdr:rowOff>123825</xdr:rowOff>
    </xdr:to>
    <xdr:pic>
      <xdr:nvPicPr>
        <xdr:cNvPr id="9" name="Picture 5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786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6</xdr:col>
      <xdr:colOff>0</xdr:colOff>
      <xdr:row>25</xdr:row>
      <xdr:rowOff>123825</xdr:rowOff>
    </xdr:to>
    <xdr:pic>
      <xdr:nvPicPr>
        <xdr:cNvPr id="10" name="Picture 57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786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26</xdr:row>
      <xdr:rowOff>123825</xdr:rowOff>
    </xdr:to>
    <xdr:pic>
      <xdr:nvPicPr>
        <xdr:cNvPr id="11" name="Picture 58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35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26</xdr:row>
      <xdr:rowOff>123825</xdr:rowOff>
    </xdr:to>
    <xdr:pic>
      <xdr:nvPicPr>
        <xdr:cNvPr id="12" name="Picture 59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35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26</xdr:row>
      <xdr:rowOff>123825</xdr:rowOff>
    </xdr:to>
    <xdr:pic>
      <xdr:nvPicPr>
        <xdr:cNvPr id="13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35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6</xdr:col>
      <xdr:colOff>0</xdr:colOff>
      <xdr:row>26</xdr:row>
      <xdr:rowOff>123825</xdr:rowOff>
    </xdr:to>
    <xdr:pic>
      <xdr:nvPicPr>
        <xdr:cNvPr id="14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35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15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83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16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83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17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83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18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83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19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83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0</xdr:colOff>
      <xdr:row>27</xdr:row>
      <xdr:rowOff>123825</xdr:rowOff>
    </xdr:to>
    <xdr:pic>
      <xdr:nvPicPr>
        <xdr:cNvPr id="20" name="Picture 6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15400" y="883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27</xdr:row>
      <xdr:rowOff>0</xdr:rowOff>
    </xdr:from>
    <xdr:to>
      <xdr:col>4</xdr:col>
      <xdr:colOff>1666875</xdr:colOff>
      <xdr:row>27</xdr:row>
      <xdr:rowOff>47625</xdr:rowOff>
    </xdr:to>
    <xdr:pic>
      <xdr:nvPicPr>
        <xdr:cNvPr id="21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8839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27</xdr:row>
      <xdr:rowOff>0</xdr:rowOff>
    </xdr:from>
    <xdr:to>
      <xdr:col>4</xdr:col>
      <xdr:colOff>1666875</xdr:colOff>
      <xdr:row>27</xdr:row>
      <xdr:rowOff>47625</xdr:rowOff>
    </xdr:to>
    <xdr:pic>
      <xdr:nvPicPr>
        <xdr:cNvPr id="22" name="Picture 60" descr="C:\Program Files\Microsoft Office\MEDIA\OFFICE14\Bullets\BD21301_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88392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11</xdr:row>
      <xdr:rowOff>123825</xdr:rowOff>
    </xdr:to>
    <xdr:pic>
      <xdr:nvPicPr>
        <xdr:cNvPr id="1" name="Picture 1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762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0</xdr:colOff>
      <xdr:row>11</xdr:row>
      <xdr:rowOff>123825</xdr:rowOff>
    </xdr:to>
    <xdr:pic>
      <xdr:nvPicPr>
        <xdr:cNvPr id="2" name="Picture 2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762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123825</xdr:rowOff>
    </xdr:to>
    <xdr:pic>
      <xdr:nvPicPr>
        <xdr:cNvPr id="3" name="Picture 3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924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123825</xdr:rowOff>
    </xdr:to>
    <xdr:pic>
      <xdr:nvPicPr>
        <xdr:cNvPr id="4" name="Picture 4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2924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123825</xdr:rowOff>
    </xdr:to>
    <xdr:pic>
      <xdr:nvPicPr>
        <xdr:cNvPr id="5" name="Picture 5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086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123825</xdr:rowOff>
    </xdr:to>
    <xdr:pic>
      <xdr:nvPicPr>
        <xdr:cNvPr id="6" name="Picture 6" descr="C:\Program Files\Microsoft Office\MEDIA\OFFICE14\Bullets\BD21301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3086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="115" zoomScaleNormal="115" zoomScalePageLayoutView="0" workbookViewId="0" topLeftCell="A39">
      <selection activeCell="C18" sqref="C18"/>
    </sheetView>
  </sheetViews>
  <sheetFormatPr defaultColWidth="0" defaultRowHeight="12.75" zeroHeight="1"/>
  <cols>
    <col min="1" max="1" width="20.7109375" style="2" customWidth="1"/>
    <col min="2" max="2" width="23.00390625" style="33" customWidth="1"/>
    <col min="3" max="3" width="47.140625" style="2" customWidth="1"/>
    <col min="4" max="5" width="27.421875" style="2" customWidth="1"/>
    <col min="6" max="16384" width="0" style="2" hidden="1" customWidth="1"/>
  </cols>
  <sheetData>
    <row r="1" spans="1:5" s="28" customFormat="1" ht="36" customHeight="1">
      <c r="A1" s="94" t="s">
        <v>33</v>
      </c>
      <c r="B1" s="94"/>
      <c r="C1" s="94"/>
      <c r="D1" s="94"/>
      <c r="E1" s="94"/>
    </row>
    <row r="2" spans="1:5" s="22" customFormat="1" ht="20.25" customHeight="1">
      <c r="A2" s="98" t="s">
        <v>23</v>
      </c>
      <c r="B2" s="99"/>
      <c r="C2" s="95" t="s">
        <v>40</v>
      </c>
      <c r="D2" s="95"/>
      <c r="E2" s="95"/>
    </row>
    <row r="3" spans="1:5" s="23" customFormat="1" ht="30" customHeight="1">
      <c r="A3" s="57" t="s">
        <v>3</v>
      </c>
      <c r="B3" s="100" t="s">
        <v>55</v>
      </c>
      <c r="C3" s="100"/>
      <c r="D3" s="56"/>
      <c r="E3" s="56"/>
    </row>
    <row r="4" spans="1:5" s="22" customFormat="1" ht="28.5" customHeight="1">
      <c r="A4" s="3" t="s">
        <v>0</v>
      </c>
      <c r="B4" s="30" t="s">
        <v>2</v>
      </c>
      <c r="C4" s="14" t="s">
        <v>24</v>
      </c>
      <c r="D4" s="14" t="s">
        <v>25</v>
      </c>
      <c r="E4" s="14" t="s">
        <v>1</v>
      </c>
    </row>
    <row r="5" s="13" customFormat="1" ht="12.75">
      <c r="B5" s="31"/>
    </row>
    <row r="6" spans="2:3" s="13" customFormat="1" ht="15" customHeight="1">
      <c r="B6" s="101" t="s">
        <v>35</v>
      </c>
      <c r="C6" s="101"/>
    </row>
    <row r="7" s="25" customFormat="1" ht="12.75">
      <c r="B7" s="31"/>
    </row>
    <row r="8" s="25" customFormat="1" ht="12.75">
      <c r="B8" s="31"/>
    </row>
    <row r="9" spans="1:5" s="23" customFormat="1" ht="30.75" customHeight="1">
      <c r="A9" s="58" t="s">
        <v>3</v>
      </c>
      <c r="B9" s="97" t="s">
        <v>56</v>
      </c>
      <c r="C9" s="97"/>
      <c r="D9" s="54"/>
      <c r="E9" s="54"/>
    </row>
    <row r="10" spans="1:5" s="22" customFormat="1" ht="12.75">
      <c r="A10" s="3" t="s">
        <v>0</v>
      </c>
      <c r="B10" s="30" t="s">
        <v>2</v>
      </c>
      <c r="C10" s="3"/>
      <c r="D10" s="3"/>
      <c r="E10" s="3"/>
    </row>
    <row r="11" spans="1:5" s="13" customFormat="1" ht="12.75">
      <c r="A11" s="40"/>
      <c r="B11" s="43"/>
      <c r="C11" s="17"/>
      <c r="D11" s="17"/>
      <c r="E11" s="17"/>
    </row>
    <row r="12" spans="1:4" s="25" customFormat="1" ht="12.75">
      <c r="A12" s="17"/>
      <c r="B12" s="43"/>
      <c r="C12" s="17"/>
      <c r="D12" s="17"/>
    </row>
    <row r="13" spans="2:3" s="25" customFormat="1" ht="12.75">
      <c r="B13" s="101" t="s">
        <v>35</v>
      </c>
      <c r="C13" s="101"/>
    </row>
    <row r="14" s="13" customFormat="1" ht="12.75">
      <c r="B14" s="31"/>
    </row>
    <row r="15" spans="1:5" s="24" customFormat="1" ht="21.75" customHeight="1">
      <c r="A15" s="61" t="s">
        <v>4</v>
      </c>
      <c r="B15" s="96" t="s">
        <v>55</v>
      </c>
      <c r="C15" s="96"/>
      <c r="D15" s="55"/>
      <c r="E15" s="55"/>
    </row>
    <row r="16" spans="1:5" s="22" customFormat="1" ht="25.5" customHeight="1">
      <c r="A16" s="66" t="s">
        <v>0</v>
      </c>
      <c r="B16" s="67" t="s">
        <v>2</v>
      </c>
      <c r="C16" s="66" t="s">
        <v>27</v>
      </c>
      <c r="D16" s="66" t="s">
        <v>25</v>
      </c>
      <c r="E16" s="66" t="s">
        <v>1</v>
      </c>
    </row>
    <row r="17" spans="2:3" s="13" customFormat="1" ht="12.75">
      <c r="B17" s="34"/>
      <c r="C17" s="25"/>
    </row>
    <row r="18" spans="1:5" s="25" customFormat="1" ht="38.25">
      <c r="A18" s="62">
        <v>41418</v>
      </c>
      <c r="B18" s="34">
        <v>127.5</v>
      </c>
      <c r="C18" s="70" t="s">
        <v>71</v>
      </c>
      <c r="D18" s="25" t="s">
        <v>84</v>
      </c>
      <c r="E18" s="25" t="s">
        <v>32</v>
      </c>
    </row>
    <row r="19" s="25" customFormat="1" ht="12.75">
      <c r="B19" s="35"/>
    </row>
    <row r="20" spans="2:5" s="25" customFormat="1" ht="12.75">
      <c r="B20" s="48"/>
      <c r="C20" s="17"/>
      <c r="D20" s="17"/>
      <c r="E20" s="17"/>
    </row>
    <row r="21" spans="1:5" s="24" customFormat="1" ht="24.75" customHeight="1">
      <c r="A21" s="59" t="s">
        <v>5</v>
      </c>
      <c r="B21" s="97" t="s">
        <v>56</v>
      </c>
      <c r="C21" s="97"/>
      <c r="D21" s="54"/>
      <c r="E21" s="54"/>
    </row>
    <row r="22" spans="1:5" s="22" customFormat="1" ht="12.75">
      <c r="A22" s="3" t="s">
        <v>0</v>
      </c>
      <c r="B22" s="30" t="s">
        <v>2</v>
      </c>
      <c r="C22" s="3" t="s">
        <v>34</v>
      </c>
      <c r="D22" s="3" t="s">
        <v>8</v>
      </c>
      <c r="E22" s="3" t="s">
        <v>1</v>
      </c>
    </row>
    <row r="23" spans="1:5" s="71" customFormat="1" ht="25.5">
      <c r="A23" s="68">
        <v>41245</v>
      </c>
      <c r="B23" s="69">
        <v>66.2</v>
      </c>
      <c r="C23" s="70" t="s">
        <v>64</v>
      </c>
      <c r="D23" s="70" t="s">
        <v>51</v>
      </c>
      <c r="E23" s="70" t="s">
        <v>30</v>
      </c>
    </row>
    <row r="24" spans="1:5" s="71" customFormat="1" ht="25.5">
      <c r="A24" s="68">
        <v>41245</v>
      </c>
      <c r="B24" s="69">
        <v>60.1</v>
      </c>
      <c r="C24" s="70" t="s">
        <v>64</v>
      </c>
      <c r="D24" s="70" t="s">
        <v>51</v>
      </c>
      <c r="E24" s="70" t="s">
        <v>30</v>
      </c>
    </row>
    <row r="25" spans="1:5" s="71" customFormat="1" ht="12.75">
      <c r="A25" s="89">
        <v>41260</v>
      </c>
      <c r="B25" s="90">
        <v>8</v>
      </c>
      <c r="C25" s="82" t="s">
        <v>59</v>
      </c>
      <c r="D25" s="82" t="s">
        <v>29</v>
      </c>
      <c r="E25" s="82" t="s">
        <v>28</v>
      </c>
    </row>
    <row r="26" spans="1:5" s="71" customFormat="1" ht="25.5">
      <c r="A26" s="68">
        <v>41292</v>
      </c>
      <c r="B26" s="69">
        <v>44.8</v>
      </c>
      <c r="C26" s="70" t="s">
        <v>65</v>
      </c>
      <c r="D26" s="70" t="s">
        <v>51</v>
      </c>
      <c r="E26" s="70" t="s">
        <v>45</v>
      </c>
    </row>
    <row r="27" spans="1:5" s="71" customFormat="1" ht="25.5">
      <c r="A27" s="68">
        <v>41292</v>
      </c>
      <c r="B27" s="69">
        <v>40.4</v>
      </c>
      <c r="C27" s="70" t="s">
        <v>66</v>
      </c>
      <c r="D27" s="70" t="s">
        <v>51</v>
      </c>
      <c r="E27" s="70" t="s">
        <v>45</v>
      </c>
    </row>
    <row r="28" spans="1:5" s="71" customFormat="1" ht="25.5">
      <c r="A28" s="68">
        <v>41292</v>
      </c>
      <c r="B28" s="69">
        <v>39</v>
      </c>
      <c r="C28" s="70" t="s">
        <v>66</v>
      </c>
      <c r="D28" s="70" t="s">
        <v>29</v>
      </c>
      <c r="E28" s="70" t="s">
        <v>42</v>
      </c>
    </row>
    <row r="29" spans="1:5" s="71" customFormat="1" ht="25.5">
      <c r="A29" s="68">
        <v>41292</v>
      </c>
      <c r="B29" s="69">
        <v>5</v>
      </c>
      <c r="C29" s="70" t="s">
        <v>66</v>
      </c>
      <c r="D29" s="70" t="s">
        <v>43</v>
      </c>
      <c r="E29" s="72" t="s">
        <v>36</v>
      </c>
    </row>
    <row r="30" spans="1:5" s="71" customFormat="1" ht="25.5">
      <c r="A30" s="68">
        <v>41313</v>
      </c>
      <c r="B30" s="69">
        <v>45</v>
      </c>
      <c r="C30" s="70" t="s">
        <v>67</v>
      </c>
      <c r="D30" s="70" t="s">
        <v>51</v>
      </c>
      <c r="E30" s="70" t="s">
        <v>45</v>
      </c>
    </row>
    <row r="31" spans="1:5" s="71" customFormat="1" ht="25.5">
      <c r="A31" s="68">
        <v>41313</v>
      </c>
      <c r="B31" s="69">
        <v>40.2</v>
      </c>
      <c r="C31" s="70" t="s">
        <v>67</v>
      </c>
      <c r="D31" s="70" t="s">
        <v>51</v>
      </c>
      <c r="E31" s="70" t="s">
        <v>45</v>
      </c>
    </row>
    <row r="32" spans="1:5" s="71" customFormat="1" ht="25.5">
      <c r="A32" s="68">
        <v>41313</v>
      </c>
      <c r="B32" s="69">
        <v>5</v>
      </c>
      <c r="C32" s="70" t="s">
        <v>67</v>
      </c>
      <c r="D32" s="70" t="s">
        <v>43</v>
      </c>
      <c r="E32" s="72" t="s">
        <v>60</v>
      </c>
    </row>
    <row r="33" spans="1:5" s="71" customFormat="1" ht="25.5">
      <c r="A33" s="68">
        <v>41313</v>
      </c>
      <c r="B33" s="69">
        <v>39</v>
      </c>
      <c r="C33" s="70" t="s">
        <v>67</v>
      </c>
      <c r="D33" s="70" t="s">
        <v>29</v>
      </c>
      <c r="E33" s="70" t="s">
        <v>42</v>
      </c>
    </row>
    <row r="34" spans="1:5" s="91" customFormat="1" ht="25.5">
      <c r="A34" s="73">
        <v>41313</v>
      </c>
      <c r="B34" s="74">
        <v>308</v>
      </c>
      <c r="C34" s="70" t="s">
        <v>67</v>
      </c>
      <c r="D34" s="72" t="s">
        <v>52</v>
      </c>
      <c r="E34" s="72" t="s">
        <v>36</v>
      </c>
    </row>
    <row r="35" spans="1:5" s="71" customFormat="1" ht="25.5">
      <c r="A35" s="73">
        <v>41329</v>
      </c>
      <c r="B35" s="74">
        <v>398</v>
      </c>
      <c r="C35" s="70" t="s">
        <v>69</v>
      </c>
      <c r="D35" s="72" t="s">
        <v>39</v>
      </c>
      <c r="E35" s="72" t="s">
        <v>38</v>
      </c>
    </row>
    <row r="36" spans="1:5" s="71" customFormat="1" ht="38.25">
      <c r="A36" s="68">
        <v>41348</v>
      </c>
      <c r="B36" s="69">
        <v>44.2</v>
      </c>
      <c r="C36" s="70" t="s">
        <v>68</v>
      </c>
      <c r="D36" s="70" t="s">
        <v>51</v>
      </c>
      <c r="E36" s="70" t="s">
        <v>45</v>
      </c>
    </row>
    <row r="37" spans="1:5" s="71" customFormat="1" ht="38.25">
      <c r="A37" s="68">
        <v>41348</v>
      </c>
      <c r="B37" s="69">
        <v>41.5</v>
      </c>
      <c r="C37" s="70" t="s">
        <v>68</v>
      </c>
      <c r="D37" s="70" t="s">
        <v>51</v>
      </c>
      <c r="E37" s="70" t="s">
        <v>45</v>
      </c>
    </row>
    <row r="38" spans="1:5" s="71" customFormat="1" ht="38.25">
      <c r="A38" s="73">
        <v>41348</v>
      </c>
      <c r="B38" s="74">
        <v>309</v>
      </c>
      <c r="C38" s="70" t="s">
        <v>68</v>
      </c>
      <c r="D38" s="72" t="s">
        <v>52</v>
      </c>
      <c r="E38" s="72" t="s">
        <v>36</v>
      </c>
    </row>
    <row r="39" spans="1:5" s="71" customFormat="1" ht="25.5">
      <c r="A39" s="68">
        <v>41359</v>
      </c>
      <c r="B39" s="69">
        <v>86.8</v>
      </c>
      <c r="C39" s="70" t="s">
        <v>70</v>
      </c>
      <c r="D39" s="70" t="s">
        <v>51</v>
      </c>
      <c r="E39" s="70" t="s">
        <v>30</v>
      </c>
    </row>
    <row r="40" spans="1:5" s="71" customFormat="1" ht="25.5">
      <c r="A40" s="68">
        <v>41359</v>
      </c>
      <c r="B40" s="69">
        <v>61.6</v>
      </c>
      <c r="C40" s="70" t="s">
        <v>70</v>
      </c>
      <c r="D40" s="70" t="s">
        <v>51</v>
      </c>
      <c r="E40" s="70" t="s">
        <v>30</v>
      </c>
    </row>
    <row r="41" spans="1:5" s="71" customFormat="1" ht="25.5">
      <c r="A41" s="73">
        <v>41359</v>
      </c>
      <c r="B41" s="74">
        <v>298</v>
      </c>
      <c r="C41" s="70" t="s">
        <v>70</v>
      </c>
      <c r="D41" s="72" t="s">
        <v>53</v>
      </c>
      <c r="E41" s="72" t="s">
        <v>30</v>
      </c>
    </row>
    <row r="42" spans="1:5" s="71" customFormat="1" ht="12.75">
      <c r="A42" s="68">
        <v>41388</v>
      </c>
      <c r="B42" s="69">
        <v>20</v>
      </c>
      <c r="C42" s="70" t="s">
        <v>49</v>
      </c>
      <c r="D42" s="70" t="s">
        <v>50</v>
      </c>
      <c r="E42" s="70" t="s">
        <v>28</v>
      </c>
    </row>
    <row r="43" spans="1:5" s="71" customFormat="1" ht="38.25">
      <c r="A43" s="68">
        <v>41417</v>
      </c>
      <c r="B43" s="69">
        <v>89.1</v>
      </c>
      <c r="C43" s="70" t="s">
        <v>71</v>
      </c>
      <c r="D43" s="70" t="s">
        <v>51</v>
      </c>
      <c r="E43" s="70" t="s">
        <v>32</v>
      </c>
    </row>
    <row r="44" spans="1:5" s="71" customFormat="1" ht="38.25">
      <c r="A44" s="68">
        <v>41418</v>
      </c>
      <c r="B44" s="69">
        <v>78</v>
      </c>
      <c r="C44" s="70" t="s">
        <v>71</v>
      </c>
      <c r="D44" s="70" t="s">
        <v>29</v>
      </c>
      <c r="E44" s="70" t="s">
        <v>42</v>
      </c>
    </row>
    <row r="45" spans="1:5" s="71" customFormat="1" ht="38.25">
      <c r="A45" s="68">
        <v>41418</v>
      </c>
      <c r="B45" s="69">
        <v>448</v>
      </c>
      <c r="C45" s="70" t="s">
        <v>71</v>
      </c>
      <c r="D45" s="72" t="s">
        <v>54</v>
      </c>
      <c r="E45" s="70" t="s">
        <v>32</v>
      </c>
    </row>
    <row r="46" spans="1:5" s="75" customFormat="1" ht="38.25">
      <c r="A46" s="68">
        <v>41435</v>
      </c>
      <c r="B46" s="69">
        <v>401</v>
      </c>
      <c r="C46" s="70" t="s">
        <v>61</v>
      </c>
      <c r="D46" s="70" t="s">
        <v>52</v>
      </c>
      <c r="E46" s="70" t="s">
        <v>45</v>
      </c>
    </row>
    <row r="47" spans="1:5" s="76" customFormat="1" ht="25.5">
      <c r="A47" s="73">
        <v>41439</v>
      </c>
      <c r="B47" s="74">
        <v>398</v>
      </c>
      <c r="C47" s="72" t="s">
        <v>62</v>
      </c>
      <c r="D47" s="72" t="s">
        <v>53</v>
      </c>
      <c r="E47" s="72" t="s">
        <v>30</v>
      </c>
    </row>
    <row r="48" spans="1:5" s="75" customFormat="1" ht="25.5">
      <c r="A48" s="73">
        <v>41439</v>
      </c>
      <c r="B48" s="74">
        <v>71.4</v>
      </c>
      <c r="C48" s="72" t="s">
        <v>62</v>
      </c>
      <c r="D48" s="72" t="s">
        <v>51</v>
      </c>
      <c r="E48" s="72" t="s">
        <v>30</v>
      </c>
    </row>
    <row r="49" spans="1:5" s="75" customFormat="1" ht="25.5">
      <c r="A49" s="73">
        <v>41439</v>
      </c>
      <c r="B49" s="74">
        <v>56</v>
      </c>
      <c r="C49" s="72" t="s">
        <v>62</v>
      </c>
      <c r="D49" s="72" t="s">
        <v>51</v>
      </c>
      <c r="E49" s="72" t="s">
        <v>30</v>
      </c>
    </row>
    <row r="50" spans="1:5" s="75" customFormat="1" ht="25.5">
      <c r="A50" s="73">
        <v>41445</v>
      </c>
      <c r="B50" s="74">
        <v>458</v>
      </c>
      <c r="C50" s="72" t="s">
        <v>63</v>
      </c>
      <c r="D50" s="72" t="s">
        <v>39</v>
      </c>
      <c r="E50" s="72" t="s">
        <v>38</v>
      </c>
    </row>
    <row r="51" spans="1:5" s="75" customFormat="1" ht="25.5">
      <c r="A51" s="73">
        <v>41445</v>
      </c>
      <c r="B51" s="74">
        <v>64</v>
      </c>
      <c r="C51" s="72" t="s">
        <v>63</v>
      </c>
      <c r="D51" s="70" t="s">
        <v>51</v>
      </c>
      <c r="E51" s="70" t="s">
        <v>38</v>
      </c>
    </row>
    <row r="52" spans="1:5" s="75" customFormat="1" ht="25.5">
      <c r="A52" s="73">
        <v>41445</v>
      </c>
      <c r="B52" s="74">
        <v>56.8</v>
      </c>
      <c r="C52" s="72" t="s">
        <v>63</v>
      </c>
      <c r="D52" s="72" t="s">
        <v>51</v>
      </c>
      <c r="E52" s="72" t="s">
        <v>38</v>
      </c>
    </row>
    <row r="53" spans="1:5" s="25" customFormat="1" ht="12.75">
      <c r="A53" s="45"/>
      <c r="B53" s="47"/>
      <c r="C53" s="46"/>
      <c r="D53" s="46"/>
      <c r="E53" s="46"/>
    </row>
    <row r="54" s="25" customFormat="1" ht="16.5" customHeight="1">
      <c r="B54" s="38"/>
    </row>
    <row r="55" spans="1:5" s="27" customFormat="1" ht="21" customHeight="1">
      <c r="A55" s="93" t="s">
        <v>26</v>
      </c>
      <c r="B55" s="93"/>
      <c r="C55" s="93"/>
      <c r="D55" s="16"/>
      <c r="E55" s="16"/>
    </row>
    <row r="56" spans="1:5" s="25" customFormat="1" ht="18" customHeight="1">
      <c r="A56" s="7" t="s">
        <v>2</v>
      </c>
      <c r="B56" s="37">
        <f>SUM(B17:B20,B11:B14,B5:B8,B23:B54)</f>
        <v>4207.599999999999</v>
      </c>
      <c r="C56" s="29"/>
      <c r="D56" s="15"/>
      <c r="E56" s="15"/>
    </row>
    <row r="57" spans="1:5" ht="33" customHeight="1" hidden="1">
      <c r="A57" s="25"/>
      <c r="B57" s="31"/>
      <c r="C57" s="25"/>
      <c r="D57" s="25"/>
      <c r="E57" s="18"/>
    </row>
    <row r="58" spans="1:5" ht="12.75" hidden="1">
      <c r="A58" s="25"/>
      <c r="B58" s="31"/>
      <c r="C58" s="25"/>
      <c r="D58" s="25"/>
      <c r="E58" s="18"/>
    </row>
    <row r="59" spans="1:5" ht="12.75" hidden="1">
      <c r="A59" s="25"/>
      <c r="B59" s="31"/>
      <c r="C59" s="25"/>
      <c r="D59" s="25"/>
      <c r="E59" s="18"/>
    </row>
    <row r="60" spans="1:5" ht="12.75" hidden="1">
      <c r="A60" s="29"/>
      <c r="B60" s="32"/>
      <c r="C60" s="29"/>
      <c r="D60" s="29"/>
      <c r="E60" s="19"/>
    </row>
    <row r="61" ht="12.75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 hidden="1"/>
    <row r="104" ht="12.75" hidden="1"/>
    <row r="105" ht="12.75" hidden="1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</sheetData>
  <sheetProtection/>
  <mergeCells count="10">
    <mergeCell ref="A55:C55"/>
    <mergeCell ref="A1:E1"/>
    <mergeCell ref="C2:E2"/>
    <mergeCell ref="B15:C15"/>
    <mergeCell ref="B21:C21"/>
    <mergeCell ref="A2:B2"/>
    <mergeCell ref="B3:C3"/>
    <mergeCell ref="B9:C9"/>
    <mergeCell ref="B6:C6"/>
    <mergeCell ref="B13:C1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22">
      <selection activeCell="B13" sqref="B13"/>
    </sheetView>
  </sheetViews>
  <sheetFormatPr defaultColWidth="0" defaultRowHeight="12.75" zeroHeight="1"/>
  <cols>
    <col min="1" max="1" width="23.8515625" style="2" customWidth="1"/>
    <col min="2" max="2" width="11.00390625" style="2" customWidth="1"/>
    <col min="3" max="3" width="44.57421875" style="2" customWidth="1"/>
    <col min="4" max="5" width="27.140625" style="2" customWidth="1"/>
    <col min="6" max="16384" width="0" style="0" hidden="1" customWidth="1"/>
  </cols>
  <sheetData>
    <row r="1" spans="1:5" s="1" customFormat="1" ht="27" customHeight="1">
      <c r="A1" s="103" t="s">
        <v>33</v>
      </c>
      <c r="B1" s="104"/>
      <c r="C1" s="104"/>
      <c r="D1" s="104"/>
      <c r="E1" s="104"/>
    </row>
    <row r="2" spans="1:5" s="8" customFormat="1" ht="22.5" customHeight="1">
      <c r="A2" s="98" t="s">
        <v>23</v>
      </c>
      <c r="B2" s="98"/>
      <c r="C2" s="95" t="s">
        <v>40</v>
      </c>
      <c r="D2" s="95"/>
      <c r="E2" s="95"/>
    </row>
    <row r="3" spans="1:3" s="5" customFormat="1" ht="25.5" customHeight="1">
      <c r="A3" s="58" t="s">
        <v>6</v>
      </c>
      <c r="B3" s="96" t="s">
        <v>55</v>
      </c>
      <c r="C3" s="96"/>
    </row>
    <row r="4" spans="1:5" s="7" customFormat="1" ht="25.5" customHeight="1">
      <c r="A4" s="7" t="s">
        <v>0</v>
      </c>
      <c r="B4" s="7" t="s">
        <v>2</v>
      </c>
      <c r="C4" s="7" t="s">
        <v>7</v>
      </c>
      <c r="D4" s="7" t="s">
        <v>8</v>
      </c>
      <c r="E4" s="7" t="s">
        <v>1</v>
      </c>
    </row>
    <row r="5" spans="1:5" ht="12.75">
      <c r="A5" s="51"/>
      <c r="B5" s="47"/>
      <c r="C5" s="46"/>
      <c r="D5" s="46"/>
      <c r="E5" s="46"/>
    </row>
    <row r="6" spans="1:5" s="81" customFormat="1" ht="25.5">
      <c r="A6" s="78">
        <v>41348</v>
      </c>
      <c r="B6" s="79">
        <v>28.1</v>
      </c>
      <c r="C6" s="70" t="s">
        <v>74</v>
      </c>
      <c r="D6" s="72" t="s">
        <v>46</v>
      </c>
      <c r="E6" s="72" t="s">
        <v>45</v>
      </c>
    </row>
    <row r="7" spans="1:5" s="81" customFormat="1" ht="38.25">
      <c r="A7" s="78">
        <v>41353</v>
      </c>
      <c r="B7" s="79">
        <v>65</v>
      </c>
      <c r="C7" s="82" t="s">
        <v>77</v>
      </c>
      <c r="D7" s="80" t="s">
        <v>44</v>
      </c>
      <c r="E7" s="80" t="s">
        <v>28</v>
      </c>
    </row>
    <row r="8" spans="1:5" s="81" customFormat="1" ht="25.5">
      <c r="A8" s="78">
        <v>41359</v>
      </c>
      <c r="B8" s="79">
        <v>49.3</v>
      </c>
      <c r="C8" s="80" t="s">
        <v>76</v>
      </c>
      <c r="D8" s="80" t="s">
        <v>46</v>
      </c>
      <c r="E8" s="80" t="s">
        <v>30</v>
      </c>
    </row>
    <row r="9" spans="1:5" s="81" customFormat="1" ht="25.5">
      <c r="A9" s="78">
        <v>41395</v>
      </c>
      <c r="B9" s="79">
        <v>32.1</v>
      </c>
      <c r="C9" s="17" t="s">
        <v>78</v>
      </c>
      <c r="D9" s="80" t="s">
        <v>46</v>
      </c>
      <c r="E9" s="80" t="s">
        <v>58</v>
      </c>
    </row>
    <row r="10" spans="1:5" s="81" customFormat="1" ht="25.5">
      <c r="A10" s="78">
        <v>41408</v>
      </c>
      <c r="B10" s="79">
        <v>42.5</v>
      </c>
      <c r="C10" s="17" t="s">
        <v>72</v>
      </c>
      <c r="D10" s="80" t="s">
        <v>46</v>
      </c>
      <c r="E10" s="80" t="s">
        <v>28</v>
      </c>
    </row>
    <row r="11" spans="1:5" s="81" customFormat="1" ht="25.5">
      <c r="A11" s="78">
        <v>41417</v>
      </c>
      <c r="B11" s="79">
        <v>19.3</v>
      </c>
      <c r="C11" s="70" t="s">
        <v>75</v>
      </c>
      <c r="D11" s="80" t="s">
        <v>46</v>
      </c>
      <c r="E11" s="80" t="s">
        <v>32</v>
      </c>
    </row>
    <row r="12" spans="1:5" s="81" customFormat="1" ht="25.5">
      <c r="A12" s="78">
        <v>41431</v>
      </c>
      <c r="B12" s="79">
        <v>44.5</v>
      </c>
      <c r="C12" s="17" t="s">
        <v>72</v>
      </c>
      <c r="D12" s="80" t="s">
        <v>46</v>
      </c>
      <c r="E12" s="80" t="s">
        <v>28</v>
      </c>
    </row>
    <row r="13" spans="1:5" s="81" customFormat="1" ht="25.5">
      <c r="A13" s="78">
        <v>41435</v>
      </c>
      <c r="B13" s="79">
        <v>34.4</v>
      </c>
      <c r="C13" s="70" t="s">
        <v>74</v>
      </c>
      <c r="D13" s="72" t="s">
        <v>46</v>
      </c>
      <c r="E13" s="72" t="s">
        <v>45</v>
      </c>
    </row>
    <row r="14" spans="1:5" s="81" customFormat="1" ht="25.5">
      <c r="A14" s="78">
        <v>41439</v>
      </c>
      <c r="B14" s="79">
        <v>25.5</v>
      </c>
      <c r="C14" s="70" t="s">
        <v>73</v>
      </c>
      <c r="D14" s="80" t="s">
        <v>46</v>
      </c>
      <c r="E14" s="80" t="s">
        <v>30</v>
      </c>
    </row>
    <row r="15" spans="1:5" s="81" customFormat="1" ht="25.5">
      <c r="A15" s="78">
        <v>41445</v>
      </c>
      <c r="B15" s="79">
        <v>28.5</v>
      </c>
      <c r="C15" s="17" t="s">
        <v>72</v>
      </c>
      <c r="D15" s="80" t="s">
        <v>46</v>
      </c>
      <c r="E15" s="80" t="s">
        <v>38</v>
      </c>
    </row>
    <row r="16" spans="1:5" ht="12.75" customHeight="1">
      <c r="A16" s="52"/>
      <c r="B16" s="53"/>
      <c r="C16" s="53"/>
      <c r="D16" s="53"/>
      <c r="E16" s="53"/>
    </row>
    <row r="17" ht="12.75" hidden="1"/>
    <row r="18" spans="1:5" s="9" customFormat="1" ht="24.75" customHeight="1">
      <c r="A18" s="58" t="s">
        <v>6</v>
      </c>
      <c r="B18" s="97" t="s">
        <v>56</v>
      </c>
      <c r="C18" s="97"/>
      <c r="D18" s="4"/>
      <c r="E18" s="4"/>
    </row>
    <row r="19" spans="1:5" ht="22.5" customHeight="1">
      <c r="A19" s="7" t="s">
        <v>0</v>
      </c>
      <c r="B19" s="7" t="s">
        <v>2</v>
      </c>
      <c r="C19" s="7" t="s">
        <v>7</v>
      </c>
      <c r="D19" s="7" t="s">
        <v>8</v>
      </c>
      <c r="E19" s="7" t="s">
        <v>1</v>
      </c>
    </row>
    <row r="20" spans="1:5" s="92" customFormat="1" ht="25.5">
      <c r="A20" s="73">
        <v>41241</v>
      </c>
      <c r="B20" s="74">
        <v>146</v>
      </c>
      <c r="C20" s="72" t="s">
        <v>83</v>
      </c>
      <c r="D20" s="72" t="s">
        <v>41</v>
      </c>
      <c r="E20" s="72" t="s">
        <v>28</v>
      </c>
    </row>
    <row r="21" spans="1:5" s="83" customFormat="1" ht="25.5">
      <c r="A21" s="84">
        <v>41306</v>
      </c>
      <c r="B21" s="85">
        <v>31.2</v>
      </c>
      <c r="C21" s="17" t="s">
        <v>81</v>
      </c>
      <c r="D21" s="86" t="s">
        <v>46</v>
      </c>
      <c r="E21" s="86" t="s">
        <v>28</v>
      </c>
    </row>
    <row r="22" spans="1:5" s="83" customFormat="1" ht="38.25">
      <c r="A22" s="84">
        <v>41313</v>
      </c>
      <c r="B22" s="85">
        <v>71.1</v>
      </c>
      <c r="C22" s="70" t="s">
        <v>82</v>
      </c>
      <c r="D22" s="86" t="s">
        <v>44</v>
      </c>
      <c r="E22" s="86" t="s">
        <v>45</v>
      </c>
    </row>
    <row r="23" spans="1:5" s="83" customFormat="1" ht="25.5">
      <c r="A23" s="84">
        <v>41318</v>
      </c>
      <c r="B23" s="85">
        <v>32.1</v>
      </c>
      <c r="C23" s="17" t="s">
        <v>81</v>
      </c>
      <c r="D23" s="86" t="s">
        <v>46</v>
      </c>
      <c r="E23" s="86" t="s">
        <v>28</v>
      </c>
    </row>
    <row r="24" spans="1:5" s="83" customFormat="1" ht="38.25">
      <c r="A24" s="84">
        <v>41320</v>
      </c>
      <c r="B24" s="85">
        <v>60.9</v>
      </c>
      <c r="C24" s="86" t="s">
        <v>80</v>
      </c>
      <c r="D24" s="86" t="s">
        <v>44</v>
      </c>
      <c r="E24" s="86" t="s">
        <v>28</v>
      </c>
    </row>
    <row r="25" spans="1:5" s="83" customFormat="1" ht="25.5">
      <c r="A25" s="73">
        <v>41352</v>
      </c>
      <c r="B25" s="74">
        <v>31.3</v>
      </c>
      <c r="C25" s="17" t="s">
        <v>78</v>
      </c>
      <c r="D25" s="72" t="s">
        <v>46</v>
      </c>
      <c r="E25" s="72" t="s">
        <v>28</v>
      </c>
    </row>
    <row r="26" spans="1:5" s="83" customFormat="1" ht="38.25">
      <c r="A26" s="87">
        <v>41402</v>
      </c>
      <c r="B26" s="88">
        <v>21.6</v>
      </c>
      <c r="C26" s="17" t="s">
        <v>79</v>
      </c>
      <c r="D26" s="72" t="s">
        <v>46</v>
      </c>
      <c r="E26" s="77" t="s">
        <v>28</v>
      </c>
    </row>
    <row r="27" spans="1:5" s="83" customFormat="1" ht="38.25">
      <c r="A27" s="87">
        <v>41409</v>
      </c>
      <c r="B27" s="88">
        <v>30</v>
      </c>
      <c r="C27" s="17" t="s">
        <v>79</v>
      </c>
      <c r="D27" s="72" t="s">
        <v>46</v>
      </c>
      <c r="E27" s="77" t="s">
        <v>28</v>
      </c>
    </row>
    <row r="28" spans="1:2" ht="12.75">
      <c r="A28" s="44"/>
      <c r="B28" s="42"/>
    </row>
    <row r="29" spans="1:5" s="6" customFormat="1" ht="18.75" customHeight="1">
      <c r="A29" s="102" t="s">
        <v>22</v>
      </c>
      <c r="B29" s="102"/>
      <c r="C29" s="102"/>
      <c r="D29" s="60"/>
      <c r="E29" s="60"/>
    </row>
    <row r="30" spans="1:5" ht="22.5" customHeight="1">
      <c r="A30" s="7" t="s">
        <v>2</v>
      </c>
      <c r="B30" s="36">
        <f>SUM(B20:B28,B5:B16)</f>
        <v>793.3999999999999</v>
      </c>
      <c r="C30" s="7"/>
      <c r="D30" s="7"/>
      <c r="E30" s="7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</sheetData>
  <sheetProtection/>
  <mergeCells count="6">
    <mergeCell ref="B18:C18"/>
    <mergeCell ref="A29:C29"/>
    <mergeCell ref="A1:E1"/>
    <mergeCell ref="A2:B2"/>
    <mergeCell ref="B3:C3"/>
    <mergeCell ref="C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7" sqref="B7"/>
    </sheetView>
  </sheetViews>
  <sheetFormatPr defaultColWidth="0" defaultRowHeight="12.75" zeroHeight="1"/>
  <cols>
    <col min="1" max="1" width="23.8515625" style="2" customWidth="1"/>
    <col min="2" max="2" width="23.140625" style="65" customWidth="1"/>
    <col min="3" max="3" width="27.421875" style="2" customWidth="1"/>
    <col min="4" max="5" width="27.140625" style="2" customWidth="1"/>
    <col min="6" max="16384" width="0" style="0" hidden="1" customWidth="1"/>
  </cols>
  <sheetData>
    <row r="1" spans="1:5" s="26" customFormat="1" ht="36" customHeight="1">
      <c r="A1" s="108" t="s">
        <v>33</v>
      </c>
      <c r="B1" s="109"/>
      <c r="C1" s="109"/>
      <c r="D1" s="109"/>
      <c r="E1" s="109"/>
    </row>
    <row r="2" spans="1:5" s="8" customFormat="1" ht="31.5" customHeight="1">
      <c r="A2" s="98" t="s">
        <v>23</v>
      </c>
      <c r="B2" s="99"/>
      <c r="C2" s="111" t="s">
        <v>40</v>
      </c>
      <c r="D2" s="111"/>
      <c r="E2" s="111"/>
    </row>
    <row r="3" spans="1:5" ht="18" customHeight="1">
      <c r="A3" s="61" t="s">
        <v>9</v>
      </c>
      <c r="B3" s="96" t="s">
        <v>55</v>
      </c>
      <c r="C3" s="96"/>
      <c r="D3" s="55"/>
      <c r="E3" s="55"/>
    </row>
    <row r="4" spans="1:5" ht="21.75" customHeight="1">
      <c r="A4" s="3" t="s">
        <v>0</v>
      </c>
      <c r="B4" s="63" t="s">
        <v>2</v>
      </c>
      <c r="C4" s="99" t="s">
        <v>10</v>
      </c>
      <c r="D4" s="99"/>
      <c r="E4" s="3" t="s">
        <v>11</v>
      </c>
    </row>
    <row r="5" ht="12.75">
      <c r="B5" s="39"/>
    </row>
    <row r="6" spans="1:5" ht="26.25" customHeight="1">
      <c r="A6" s="62">
        <v>41340</v>
      </c>
      <c r="B6" s="64">
        <v>805</v>
      </c>
      <c r="C6" s="110" t="s">
        <v>57</v>
      </c>
      <c r="D6" s="110"/>
      <c r="E6" s="25" t="s">
        <v>28</v>
      </c>
    </row>
    <row r="7" spans="3:5" ht="12.75">
      <c r="C7" s="105"/>
      <c r="D7" s="105"/>
      <c r="E7" s="25"/>
    </row>
    <row r="8" spans="3:5" ht="12.75">
      <c r="C8" s="105"/>
      <c r="D8" s="105"/>
      <c r="E8" s="25"/>
    </row>
    <row r="9" spans="3:5" ht="12.75">
      <c r="C9" s="106"/>
      <c r="D9" s="106"/>
      <c r="E9" s="29"/>
    </row>
    <row r="10" spans="1:5" ht="18" customHeight="1">
      <c r="A10" s="61" t="s">
        <v>9</v>
      </c>
      <c r="B10" s="97" t="s">
        <v>48</v>
      </c>
      <c r="C10" s="97"/>
      <c r="D10" s="4"/>
      <c r="E10" s="4"/>
    </row>
    <row r="11" spans="1:5" ht="15" customHeight="1">
      <c r="A11" s="3" t="s">
        <v>0</v>
      </c>
      <c r="B11" s="63" t="s">
        <v>2</v>
      </c>
      <c r="C11" s="3"/>
      <c r="D11" s="3"/>
      <c r="E11" s="3"/>
    </row>
    <row r="12" spans="1:5" ht="12.75">
      <c r="A12" s="49">
        <v>41331</v>
      </c>
      <c r="B12" s="42">
        <v>7.49</v>
      </c>
      <c r="C12" s="41" t="s">
        <v>37</v>
      </c>
      <c r="D12" s="41" t="s">
        <v>47</v>
      </c>
      <c r="E12" s="41" t="s">
        <v>31</v>
      </c>
    </row>
    <row r="13" spans="1:5" ht="12.75">
      <c r="A13" s="50"/>
      <c r="B13" s="42"/>
      <c r="C13" s="41"/>
      <c r="D13" s="41"/>
      <c r="E13" s="41"/>
    </row>
    <row r="14" spans="1:5" ht="12.75">
      <c r="A14" s="49"/>
      <c r="B14" s="42"/>
      <c r="C14" s="41"/>
      <c r="D14" s="41"/>
      <c r="E14" s="41"/>
    </row>
    <row r="15" spans="1:2" ht="12.75">
      <c r="A15" s="44"/>
      <c r="B15" s="39"/>
    </row>
    <row r="16" spans="1:2" ht="12.75">
      <c r="A16" s="44"/>
      <c r="B16" s="39"/>
    </row>
    <row r="17" spans="1:5" ht="24" customHeight="1">
      <c r="A17" s="107" t="s">
        <v>21</v>
      </c>
      <c r="B17" s="107"/>
      <c r="C17" s="107"/>
      <c r="D17" s="61"/>
      <c r="E17" s="61"/>
    </row>
    <row r="18" spans="1:5" ht="18.75" customHeight="1">
      <c r="A18" s="3" t="s">
        <v>2</v>
      </c>
      <c r="B18" s="63">
        <f>SUM(B12:B16,B5:B9)</f>
        <v>812.49</v>
      </c>
      <c r="C18" s="3"/>
      <c r="D18" s="3"/>
      <c r="E18" s="3"/>
    </row>
    <row r="19" ht="12.75"/>
    <row r="20" ht="12.75"/>
    <row r="21" ht="12.75"/>
    <row r="22" ht="12.75"/>
  </sheetData>
  <sheetProtection/>
  <mergeCells count="11">
    <mergeCell ref="C7:D7"/>
    <mergeCell ref="C8:D8"/>
    <mergeCell ref="C9:D9"/>
    <mergeCell ref="A17:C17"/>
    <mergeCell ref="B10:C10"/>
    <mergeCell ref="C4:D4"/>
    <mergeCell ref="A1:E1"/>
    <mergeCell ref="A2:B2"/>
    <mergeCell ref="B3:C3"/>
    <mergeCell ref="C6:D6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selection activeCell="C16" sqref="C16"/>
    </sheetView>
  </sheetViews>
  <sheetFormatPr defaultColWidth="0" defaultRowHeight="12.75" zeroHeight="1"/>
  <cols>
    <col min="1" max="1" width="23.8515625" style="2" customWidth="1"/>
    <col min="2" max="2" width="30.28125" style="2" customWidth="1"/>
    <col min="3" max="3" width="33.140625" style="2" customWidth="1"/>
    <col min="4" max="4" width="27.140625" style="2" customWidth="1"/>
    <col min="5" max="16384" width="0" style="0" hidden="1" customWidth="1"/>
  </cols>
  <sheetData>
    <row r="1" spans="1:5" s="1" customFormat="1" ht="36" customHeight="1">
      <c r="A1" s="114" t="s">
        <v>33</v>
      </c>
      <c r="B1" s="114"/>
      <c r="C1" s="114"/>
      <c r="D1" s="114"/>
      <c r="E1" s="21"/>
    </row>
    <row r="2" spans="1:4" s="8" customFormat="1" ht="23.25" customHeight="1">
      <c r="A2" s="98" t="s">
        <v>23</v>
      </c>
      <c r="B2" s="99"/>
      <c r="C2" s="111" t="s">
        <v>40</v>
      </c>
      <c r="D2" s="111"/>
    </row>
    <row r="3" spans="1:4" ht="27" customHeight="1">
      <c r="A3" s="115" t="s">
        <v>20</v>
      </c>
      <c r="B3" s="115"/>
      <c r="C3" s="115"/>
      <c r="D3" s="115"/>
    </row>
    <row r="4" spans="1:4" s="10" customFormat="1" ht="43.5" customHeight="1">
      <c r="A4" s="113" t="s">
        <v>12</v>
      </c>
      <c r="B4" s="113"/>
      <c r="C4" s="113"/>
      <c r="D4" s="113"/>
    </row>
    <row r="5" spans="1:4" ht="20.25" customHeight="1">
      <c r="A5" s="5" t="s">
        <v>13</v>
      </c>
      <c r="B5" s="5"/>
      <c r="C5" s="5"/>
      <c r="D5" s="5"/>
    </row>
    <row r="6" spans="1:4" ht="19.5" customHeight="1">
      <c r="A6" s="3" t="s">
        <v>0</v>
      </c>
      <c r="B6" s="3" t="s">
        <v>14</v>
      </c>
      <c r="C6" s="3" t="s">
        <v>15</v>
      </c>
      <c r="D6" s="3" t="s">
        <v>16</v>
      </c>
    </row>
    <row r="7" ht="12.75"/>
    <row r="8" spans="2:3" ht="12.75">
      <c r="B8" s="112" t="s">
        <v>35</v>
      </c>
      <c r="C8" s="112"/>
    </row>
    <row r="9" ht="12.75"/>
    <row r="10" ht="12.75"/>
    <row r="11" ht="12.75"/>
    <row r="12" spans="1:4" s="12" customFormat="1" ht="27" customHeight="1">
      <c r="A12" s="11" t="s">
        <v>17</v>
      </c>
      <c r="B12" s="11"/>
      <c r="C12" s="11"/>
      <c r="D12" s="11"/>
    </row>
    <row r="13" spans="1:4" ht="12.75">
      <c r="A13" s="3" t="s">
        <v>0</v>
      </c>
      <c r="B13" s="3" t="s">
        <v>14</v>
      </c>
      <c r="C13" s="3" t="s">
        <v>18</v>
      </c>
      <c r="D13" s="3" t="s">
        <v>19</v>
      </c>
    </row>
    <row r="14" ht="12.75"/>
    <row r="15" spans="2:3" ht="12.75">
      <c r="B15" s="112" t="s">
        <v>35</v>
      </c>
      <c r="C15" s="112"/>
    </row>
    <row r="16" ht="12.75"/>
    <row r="17" ht="12.75"/>
    <row r="18" ht="12.75"/>
    <row r="19" ht="12.75"/>
    <row r="20" spans="1:4" ht="12.75">
      <c r="A20" s="1"/>
      <c r="B20" s="1"/>
      <c r="C20" s="1"/>
      <c r="D20" s="20"/>
    </row>
  </sheetData>
  <sheetProtection/>
  <mergeCells count="7">
    <mergeCell ref="B15:C15"/>
    <mergeCell ref="A2:B2"/>
    <mergeCell ref="A4:D4"/>
    <mergeCell ref="A1:D1"/>
    <mergeCell ref="A3:D3"/>
    <mergeCell ref="B8:C8"/>
    <mergeCell ref="C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 Gaye Forster</cp:lastModifiedBy>
  <cp:lastPrinted>2013-07-17T00:47:49Z</cp:lastPrinted>
  <dcterms:created xsi:type="dcterms:W3CDTF">2010-10-17T20:59:02Z</dcterms:created>
  <dcterms:modified xsi:type="dcterms:W3CDTF">2013-07-25T03:58:22Z</dcterms:modified>
  <cp:category/>
  <cp:version/>
  <cp:contentType/>
  <cp:contentStatus/>
</cp:coreProperties>
</file>